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ugiyama_a\Desktop\"/>
    </mc:Choice>
  </mc:AlternateContent>
  <xr:revisionPtr revIDLastSave="0" documentId="13_ncr:1_{A08C97AB-1201-49AF-89E2-2F9091740A06}" xr6:coauthVersionLast="47" xr6:coauthVersionMax="47" xr10:uidLastSave="{00000000-0000-0000-0000-000000000000}"/>
  <bookViews>
    <workbookView xWindow="-120" yWindow="-120" windowWidth="20730" windowHeight="11040" activeTab="1" xr2:uid="{00000000-000D-0000-FFFF-FFFF00000000}"/>
  </bookViews>
  <sheets>
    <sheet name="件数" sheetId="2" r:id="rId1"/>
    <sheet name="受注管理ツール速度比較"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 l="1"/>
  <c r="E10" i="2"/>
  <c r="E9" i="2"/>
  <c r="E8" i="2"/>
  <c r="E7" i="2"/>
  <c r="E6" i="2"/>
  <c r="E5" i="2"/>
  <c r="E4" i="2"/>
  <c r="E3" i="2"/>
  <c r="E2" i="2"/>
</calcChain>
</file>

<file path=xl/sharedStrings.xml><?xml version="1.0" encoding="utf-8"?>
<sst xmlns="http://schemas.openxmlformats.org/spreadsheetml/2006/main" count="39" uniqueCount="32">
  <si>
    <t>ログインから一覧表示まで</t>
    <rPh sb="6" eb="8">
      <t>イチラン</t>
    </rPh>
    <rPh sb="8" eb="10">
      <t>ヒョウジ</t>
    </rPh>
    <phoneticPr fontId="3"/>
  </si>
  <si>
    <t>受注処理→出荷管理</t>
    <rPh sb="0" eb="4">
      <t>ジュチュウショリ</t>
    </rPh>
    <rPh sb="5" eb="9">
      <t>シュッカカンリ</t>
    </rPh>
    <phoneticPr fontId="3"/>
  </si>
  <si>
    <t>検索タブ</t>
    <rPh sb="0" eb="2">
      <t>ケンサク</t>
    </rPh>
    <phoneticPr fontId="3"/>
  </si>
  <si>
    <t>約1分20秒</t>
    <rPh sb="0" eb="1">
      <t>ヤク</t>
    </rPh>
    <rPh sb="2" eb="3">
      <t>フン</t>
    </rPh>
    <rPh sb="5" eb="6">
      <t>ビョウ</t>
    </rPh>
    <phoneticPr fontId="3"/>
  </si>
  <si>
    <t>約30秒</t>
    <rPh sb="0" eb="1">
      <t>ヤク</t>
    </rPh>
    <rPh sb="3" eb="4">
      <t>ビョウ</t>
    </rPh>
    <phoneticPr fontId="3"/>
  </si>
  <si>
    <t>イベントログ</t>
    <phoneticPr fontId="3"/>
  </si>
  <si>
    <t>現行環境DB(192.168.0.3)接続</t>
    <rPh sb="0" eb="2">
      <t>ゲンコウ</t>
    </rPh>
    <rPh sb="2" eb="4">
      <t>カンキョウ</t>
    </rPh>
    <rPh sb="19" eb="21">
      <t>セツゾク</t>
    </rPh>
    <phoneticPr fontId="3"/>
  </si>
  <si>
    <t>新環境DB(192.168.0.162)接続</t>
    <rPh sb="0" eb="1">
      <t>シン</t>
    </rPh>
    <rPh sb="1" eb="3">
      <t>カンキョウ</t>
    </rPh>
    <rPh sb="20" eb="22">
      <t>セツゾク</t>
    </rPh>
    <phoneticPr fontId="3"/>
  </si>
  <si>
    <t>約10秒</t>
    <rPh sb="0" eb="1">
      <t>ヤク</t>
    </rPh>
    <rPh sb="3" eb="4">
      <t>ビョウ</t>
    </rPh>
    <phoneticPr fontId="3"/>
  </si>
  <si>
    <t>約20秒</t>
    <rPh sb="0" eb="1">
      <t>ヤク</t>
    </rPh>
    <rPh sb="3" eb="4">
      <t>ビョウ</t>
    </rPh>
    <phoneticPr fontId="3"/>
  </si>
  <si>
    <t>約40秒</t>
    <rPh sb="0" eb="1">
      <t>ヤク</t>
    </rPh>
    <rPh sb="3" eb="4">
      <t>ビョウ</t>
    </rPh>
    <phoneticPr fontId="3"/>
  </si>
  <si>
    <t>#</t>
  </si>
  <si>
    <t xml:space="preserve">テーブル名                      </t>
  </si>
  <si>
    <t xml:space="preserve">LOG_MANAGEMENT                  </t>
  </si>
  <si>
    <t xml:space="preserve">LOGIN_MANAGEMENT                </t>
  </si>
  <si>
    <t xml:space="preserve">ORDERS                          </t>
  </si>
  <si>
    <t xml:space="preserve">ORDERS_MAIL                     </t>
  </si>
  <si>
    <t xml:space="preserve">ORDERS_PRODUCTS                 </t>
  </si>
  <si>
    <t xml:space="preserve">ORDERS_PRODUCTS_RESERVE         </t>
  </si>
  <si>
    <t xml:space="preserve">ORDERS_PRODUCTS_RESERVE_HISTORY </t>
  </si>
  <si>
    <t xml:space="preserve">ORDERS_TOTAL                    </t>
  </si>
  <si>
    <t xml:space="preserve">WARRANTY                        </t>
  </si>
  <si>
    <t xml:space="preserve">WARRANTY_HISTORY                </t>
  </si>
  <si>
    <t>現行DB
(192.168.0.3)</t>
    <rPh sb="0" eb="2">
      <t>ゲンコウ</t>
    </rPh>
    <phoneticPr fontId="3"/>
  </si>
  <si>
    <t>新DB
(192.168.0.162)</t>
    <rPh sb="0" eb="1">
      <t>シン</t>
    </rPh>
    <phoneticPr fontId="3"/>
  </si>
  <si>
    <t>＊現行DB：8/3 10:30時点のデータ件数</t>
    <rPh sb="1" eb="3">
      <t>ゲンコウ</t>
    </rPh>
    <rPh sb="15" eb="17">
      <t>ジテン</t>
    </rPh>
    <rPh sb="21" eb="23">
      <t>ケンスウ</t>
    </rPh>
    <phoneticPr fontId="3"/>
  </si>
  <si>
    <t>＊新DB：2023/07/01～2026/07/30分のデータ件数。差分はBS_ORDERS_M2_TAIIHIに移動</t>
    <rPh sb="1" eb="2">
      <t>シン</t>
    </rPh>
    <rPh sb="26" eb="27">
      <t>フン</t>
    </rPh>
    <rPh sb="31" eb="33">
      <t>ケンスウ</t>
    </rPh>
    <rPh sb="34" eb="36">
      <t>サブン</t>
    </rPh>
    <rPh sb="57" eb="59">
      <t>イドウ</t>
    </rPh>
    <phoneticPr fontId="3"/>
  </si>
  <si>
    <t>削減率</t>
    <rPh sb="0" eb="3">
      <t>サクゲンリツ</t>
    </rPh>
    <phoneticPr fontId="3"/>
  </si>
  <si>
    <t>※本比較は、現行環境と検証環境における画面操作時の所要時間をストップウォッチで計測した参考値である。DB環境等の条件が異なるため、計測結果はデータアーカイブによる性能改善効果のみを示すものではない。</t>
    <phoneticPr fontId="3"/>
  </si>
  <si>
    <t>測定対象</t>
  </si>
  <si>
    <t>受注管理ツールの主要な画面表示・検索・遷移処理を対象として、操作開始から処理完了までの時間をストップウォッチで測定する。</t>
  </si>
  <si>
    <t>メール送信等の外部送信を伴う機能については、検証環境での実施ができないため測定対象外とする。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</si>
</sst>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b/>
      <sz val="11"/>
      <color theme="1"/>
      <name val="メイリオ"/>
      <family val="3"/>
      <charset val="128"/>
    </font>
    <font>
      <sz val="11"/>
      <color theme="1"/>
      <name val="メイリオ"/>
      <family val="3"/>
      <charset val="128"/>
    </font>
    <font>
      <sz val="11"/>
      <name val="Carlito"/>
    </font>
    <font>
      <sz val="11"/>
      <name val="ＭＳ Ｐゴシック"/>
      <family val="3"/>
      <charset val="128"/>
    </font>
    <font>
      <u/>
      <sz val="12"/>
      <color theme="10"/>
      <name val="Yu Gothic"/>
      <family val="2"/>
      <scheme val="minor"/>
    </font>
    <font>
      <sz val="12"/>
      <color theme="1"/>
      <name val="Yu Gothic"/>
      <family val="2"/>
      <scheme val="minor"/>
    </font>
    <font>
      <sz val="11"/>
      <color theme="0"/>
      <name val="メイリオ"/>
      <family val="3"/>
      <charset val="128"/>
    </font>
    <font>
      <sz val="11"/>
      <color theme="1"/>
      <name val="游ゴシック"/>
      <family val="3"/>
      <charset val="128"/>
    </font>
    <font>
      <sz val="12"/>
      <color theme="10"/>
      <name val="游ゴシック"/>
      <family val="3"/>
      <charset val="128"/>
    </font>
    <font>
      <sz val="12"/>
      <color theme="1"/>
      <name val="游ゴシック"/>
      <family val="3"/>
      <charset val="128"/>
    </font>
    <font>
      <sz val="11"/>
      <color theme="1"/>
      <name val="Calibri"/>
      <family val="2"/>
    </font>
    <font>
      <u/>
      <sz val="11"/>
      <color theme="10"/>
      <name val="游ゴシック"/>
      <family val="3"/>
      <charset val="128"/>
    </font>
    <font>
      <sz val="11"/>
      <color theme="10"/>
      <name val="游ゴシック"/>
      <family val="3"/>
      <charset val="128"/>
    </font>
  </fonts>
  <fills count="4">
    <fill>
      <patternFill patternType="none"/>
    </fill>
    <fill>
      <patternFill patternType="gray125"/>
    </fill>
    <fill>
      <patternFill patternType="solid">
        <fgColor rgb="FFFFFF00"/>
        <bgColor indexed="64"/>
      </patternFill>
    </fill>
    <fill>
      <patternFill patternType="solid">
        <fgColor theme="3"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9">
    <xf numFmtId="0" fontId="0" fillId="0" borderId="0"/>
    <xf numFmtId="9" fontId="2" fillId="0" borderId="0" applyFont="0" applyFill="0" applyBorder="0" applyAlignment="0" applyProtection="0">
      <alignment vertical="center"/>
    </xf>
    <xf numFmtId="0" fontId="1" fillId="0" borderId="0">
      <alignment vertical="center"/>
    </xf>
    <xf numFmtId="0" fontId="6" fillId="0" borderId="0"/>
    <xf numFmtId="0" fontId="6" fillId="0" borderId="0"/>
    <xf numFmtId="0" fontId="2" fillId="0" borderId="0"/>
    <xf numFmtId="0" fontId="7" fillId="0" borderId="0">
      <alignment vertical="center"/>
    </xf>
    <xf numFmtId="0" fontId="9" fillId="0" borderId="0"/>
    <xf numFmtId="0" fontId="8" fillId="0" borderId="0" applyNumberFormat="0" applyFill="0" applyBorder="0" applyAlignment="0" applyProtection="0"/>
    <xf numFmtId="0" fontId="11" fillId="0" borderId="0">
      <alignment vertical="center"/>
    </xf>
    <xf numFmtId="0" fontId="13" fillId="0" borderId="0"/>
    <xf numFmtId="0" fontId="12" fillId="0" borderId="0"/>
    <xf numFmtId="0" fontId="11" fillId="0" borderId="0"/>
    <xf numFmtId="0" fontId="14" fillId="0" borderId="0"/>
    <xf numFmtId="0" fontId="14" fillId="0" borderId="0"/>
    <xf numFmtId="0" fontId="15" fillId="0" borderId="0" applyNumberFormat="0" applyFill="0" applyBorder="0" applyAlignment="0" applyProtection="0">
      <alignment vertical="center"/>
    </xf>
    <xf numFmtId="0" fontId="11" fillId="0" borderId="0">
      <alignment vertical="center"/>
    </xf>
    <xf numFmtId="0" fontId="16" fillId="0" borderId="0" applyNumberFormat="0" applyFill="0" applyBorder="0" applyAlignment="0" applyProtection="0">
      <alignment vertical="center"/>
    </xf>
    <xf numFmtId="0" fontId="1" fillId="0" borderId="0">
      <alignment vertical="center"/>
    </xf>
  </cellStyleXfs>
  <cellXfs count="10">
    <xf numFmtId="0" fontId="0" fillId="0" borderId="0" xfId="0"/>
    <xf numFmtId="0" fontId="4" fillId="0" borderId="0" xfId="0" applyFont="1"/>
    <xf numFmtId="0" fontId="5" fillId="0" borderId="0" xfId="0" applyFont="1"/>
    <xf numFmtId="0" fontId="5" fillId="2" borderId="0" xfId="0" applyFont="1" applyFill="1"/>
    <xf numFmtId="0" fontId="5" fillId="0" borderId="1" xfId="5" applyFont="1" applyBorder="1"/>
    <xf numFmtId="0" fontId="10" fillId="3" borderId="1" xfId="5" applyFont="1" applyFill="1" applyBorder="1"/>
    <xf numFmtId="0" fontId="10" fillId="3" borderId="1" xfId="5" applyFont="1" applyFill="1" applyBorder="1" applyAlignment="1">
      <alignment horizontal="center" wrapText="1"/>
    </xf>
    <xf numFmtId="3" fontId="5" fillId="0" borderId="1" xfId="5" applyNumberFormat="1" applyFont="1" applyBorder="1"/>
    <xf numFmtId="9" fontId="5" fillId="0" borderId="1" xfId="1" applyFont="1" applyBorder="1" applyAlignment="1"/>
    <xf numFmtId="0" fontId="5" fillId="0" borderId="0" xfId="0" applyFont="1" applyFill="1"/>
  </cellXfs>
  <cellStyles count="19">
    <cellStyle name="Normal" xfId="4" xr:uid="{59B2DEF7-77AC-4F16-8547-2FE8128F94E5}"/>
    <cellStyle name="Normal 2" xfId="13" xr:uid="{97FDDF3B-CCCC-49AD-9786-B03913A56238}"/>
    <cellStyle name="パーセント" xfId="1" builtinId="5"/>
    <cellStyle name="ハイパーリンク 2" xfId="8" xr:uid="{BBDB23A1-5167-4C2B-AA0A-78DD01C14CD8}"/>
    <cellStyle name="ハイパーリンク 2 2" xfId="11" xr:uid="{2E4B902C-F818-40B4-9A62-E206CEADB5B5}"/>
    <cellStyle name="ハイパーリンク 3" xfId="17" xr:uid="{5F0B2886-D062-46A4-8E0E-6E8E103A3F45}"/>
    <cellStyle name="ハイパーリンク 4" xfId="15" xr:uid="{EFA19894-BCB1-42FE-B5F1-C05474E72E4E}"/>
    <cellStyle name="標準" xfId="0" builtinId="0"/>
    <cellStyle name="標準 2" xfId="3" xr:uid="{2F8C7601-5942-4C26-8752-8B17A4B686F9}"/>
    <cellStyle name="標準 2 2" xfId="6" xr:uid="{AF71BCE0-A107-40FB-B934-F683251B9D30}"/>
    <cellStyle name="標準 3" xfId="7" xr:uid="{15A61EE7-EFBF-452C-A3C6-9A78B9D180A6}"/>
    <cellStyle name="標準 3 2" xfId="10" xr:uid="{B141830C-FF48-44A5-9B42-6F90AE6C25DA}"/>
    <cellStyle name="標準 4" xfId="5" xr:uid="{14F16A6D-3055-47E3-BD8F-56BEA1C16AC1}"/>
    <cellStyle name="標準 4 2" xfId="12" xr:uid="{12DCA18F-4A57-4730-893E-888298F93F18}"/>
    <cellStyle name="標準 5" xfId="14" xr:uid="{6B44B383-7DEA-4400-95FA-7A2D1C09CD44}"/>
    <cellStyle name="標準 6" xfId="16" xr:uid="{00831034-48AB-4DA2-A913-A5D3AB2AEA2C}"/>
    <cellStyle name="標準 7" xfId="18" xr:uid="{2693A475-BD4A-43CB-896E-1508FB9B99A4}"/>
    <cellStyle name="標準 8" xfId="9" xr:uid="{9262DE93-466F-4B52-971C-351205C23287}"/>
    <cellStyle name="標準 9" xfId="2" xr:uid="{B60C703E-C1B7-4F82-8472-1857B8D612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8</xdr:row>
      <xdr:rowOff>28575</xdr:rowOff>
    </xdr:from>
    <xdr:to>
      <xdr:col>32</xdr:col>
      <xdr:colOff>265281</xdr:colOff>
      <xdr:row>26</xdr:row>
      <xdr:rowOff>19943</xdr:rowOff>
    </xdr:to>
    <xdr:pic>
      <xdr:nvPicPr>
        <xdr:cNvPr id="2" name="図 1">
          <a:extLst>
            <a:ext uri="{FF2B5EF4-FFF2-40B4-BE49-F238E27FC236}">
              <a16:creationId xmlns:a16="http://schemas.microsoft.com/office/drawing/2014/main" id="{FC09B26F-0EF0-ED68-0223-9F975CA06776}"/>
            </a:ext>
          </a:extLst>
        </xdr:cNvPr>
        <xdr:cNvPicPr>
          <a:picLocks noChangeAspect="1"/>
        </xdr:cNvPicPr>
      </xdr:nvPicPr>
      <xdr:blipFill>
        <a:blip xmlns:r="http://schemas.openxmlformats.org/officeDocument/2006/relationships" r:embed="rId1"/>
        <a:stretch>
          <a:fillRect/>
        </a:stretch>
      </xdr:blipFill>
      <xdr:spPr>
        <a:xfrm>
          <a:off x="553811" y="518432"/>
          <a:ext cx="8420041" cy="4400082"/>
        </a:xfrm>
        <a:prstGeom prst="rect">
          <a:avLst/>
        </a:prstGeom>
      </xdr:spPr>
    </xdr:pic>
    <xdr:clientData/>
  </xdr:twoCellAnchor>
  <xdr:twoCellAnchor editAs="oneCell">
    <xdr:from>
      <xdr:col>2</xdr:col>
      <xdr:colOff>9525</xdr:colOff>
      <xdr:row>29</xdr:row>
      <xdr:rowOff>14808</xdr:rowOff>
    </xdr:from>
    <xdr:to>
      <xdr:col>33</xdr:col>
      <xdr:colOff>239937</xdr:colOff>
      <xdr:row>48</xdr:row>
      <xdr:rowOff>58092</xdr:rowOff>
    </xdr:to>
    <xdr:pic>
      <xdr:nvPicPr>
        <xdr:cNvPr id="3" name="図 2">
          <a:extLst>
            <a:ext uri="{FF2B5EF4-FFF2-40B4-BE49-F238E27FC236}">
              <a16:creationId xmlns:a16="http://schemas.microsoft.com/office/drawing/2014/main" id="{DDF8CEFF-76D6-C7AB-61AA-3781571AD59F}"/>
            </a:ext>
          </a:extLst>
        </xdr:cNvPr>
        <xdr:cNvPicPr>
          <a:picLocks noChangeAspect="1"/>
        </xdr:cNvPicPr>
      </xdr:nvPicPr>
      <xdr:blipFill>
        <a:blip xmlns:r="http://schemas.openxmlformats.org/officeDocument/2006/relationships" r:embed="rId2"/>
        <a:stretch>
          <a:fillRect/>
        </a:stretch>
      </xdr:blipFill>
      <xdr:spPr>
        <a:xfrm>
          <a:off x="285750" y="5015433"/>
          <a:ext cx="8793387" cy="4567658"/>
        </a:xfrm>
        <a:prstGeom prst="rect">
          <a:avLst/>
        </a:prstGeom>
      </xdr:spPr>
    </xdr:pic>
    <xdr:clientData/>
  </xdr:twoCellAnchor>
  <xdr:twoCellAnchor editAs="oneCell">
    <xdr:from>
      <xdr:col>2</xdr:col>
      <xdr:colOff>20337</xdr:colOff>
      <xdr:row>52</xdr:row>
      <xdr:rowOff>28574</xdr:rowOff>
    </xdr:from>
    <xdr:to>
      <xdr:col>34</xdr:col>
      <xdr:colOff>55927</xdr:colOff>
      <xdr:row>71</xdr:row>
      <xdr:rowOff>172404</xdr:rowOff>
    </xdr:to>
    <xdr:pic>
      <xdr:nvPicPr>
        <xdr:cNvPr id="4" name="図 3">
          <a:extLst>
            <a:ext uri="{FF2B5EF4-FFF2-40B4-BE49-F238E27FC236}">
              <a16:creationId xmlns:a16="http://schemas.microsoft.com/office/drawing/2014/main" id="{76CE9167-5BBE-1043-D919-71EDDB5B5A9A}"/>
            </a:ext>
          </a:extLst>
        </xdr:cNvPr>
        <xdr:cNvPicPr>
          <a:picLocks noChangeAspect="1"/>
        </xdr:cNvPicPr>
      </xdr:nvPicPr>
      <xdr:blipFill>
        <a:blip xmlns:r="http://schemas.openxmlformats.org/officeDocument/2006/relationships" r:embed="rId3"/>
        <a:stretch>
          <a:fillRect/>
        </a:stretch>
      </xdr:blipFill>
      <xdr:spPr>
        <a:xfrm>
          <a:off x="296562" y="10267949"/>
          <a:ext cx="8874790" cy="4668205"/>
        </a:xfrm>
        <a:prstGeom prst="rect">
          <a:avLst/>
        </a:prstGeom>
      </xdr:spPr>
    </xdr:pic>
    <xdr:clientData/>
  </xdr:twoCellAnchor>
  <xdr:twoCellAnchor editAs="oneCell">
    <xdr:from>
      <xdr:col>2</xdr:col>
      <xdr:colOff>0</xdr:colOff>
      <xdr:row>75</xdr:row>
      <xdr:rowOff>0</xdr:rowOff>
    </xdr:from>
    <xdr:to>
      <xdr:col>35</xdr:col>
      <xdr:colOff>21667</xdr:colOff>
      <xdr:row>101</xdr:row>
      <xdr:rowOff>157393</xdr:rowOff>
    </xdr:to>
    <xdr:pic>
      <xdr:nvPicPr>
        <xdr:cNvPr id="5" name="図 4">
          <a:extLst>
            <a:ext uri="{FF2B5EF4-FFF2-40B4-BE49-F238E27FC236}">
              <a16:creationId xmlns:a16="http://schemas.microsoft.com/office/drawing/2014/main" id="{900AA552-933E-78B3-44DF-21F6C13357A3}"/>
            </a:ext>
          </a:extLst>
        </xdr:cNvPr>
        <xdr:cNvPicPr>
          <a:picLocks noChangeAspect="1"/>
        </xdr:cNvPicPr>
      </xdr:nvPicPr>
      <xdr:blipFill>
        <a:blip xmlns:r="http://schemas.openxmlformats.org/officeDocument/2006/relationships" r:embed="rId4"/>
        <a:stretch>
          <a:fillRect/>
        </a:stretch>
      </xdr:blipFill>
      <xdr:spPr>
        <a:xfrm>
          <a:off x="272143" y="16410214"/>
          <a:ext cx="9002381" cy="6525536"/>
        </a:xfrm>
        <a:prstGeom prst="rect">
          <a:avLst/>
        </a:prstGeom>
      </xdr:spPr>
    </xdr:pic>
    <xdr:clientData/>
  </xdr:twoCellAnchor>
  <xdr:twoCellAnchor editAs="oneCell">
    <xdr:from>
      <xdr:col>3</xdr:col>
      <xdr:colOff>0</xdr:colOff>
      <xdr:row>103</xdr:row>
      <xdr:rowOff>0</xdr:rowOff>
    </xdr:from>
    <xdr:to>
      <xdr:col>31</xdr:col>
      <xdr:colOff>231539</xdr:colOff>
      <xdr:row>120</xdr:row>
      <xdr:rowOff>96021</xdr:rowOff>
    </xdr:to>
    <xdr:pic>
      <xdr:nvPicPr>
        <xdr:cNvPr id="7" name="図 6">
          <a:extLst>
            <a:ext uri="{FF2B5EF4-FFF2-40B4-BE49-F238E27FC236}">
              <a16:creationId xmlns:a16="http://schemas.microsoft.com/office/drawing/2014/main" id="{E66D800D-1B06-492D-BD15-CE898E8A4CB5}"/>
            </a:ext>
          </a:extLst>
        </xdr:cNvPr>
        <xdr:cNvPicPr>
          <a:picLocks noChangeAspect="1"/>
        </xdr:cNvPicPr>
      </xdr:nvPicPr>
      <xdr:blipFill>
        <a:blip xmlns:r="http://schemas.openxmlformats.org/officeDocument/2006/relationships" r:embed="rId5"/>
        <a:stretch>
          <a:fillRect/>
        </a:stretch>
      </xdr:blipFill>
      <xdr:spPr>
        <a:xfrm>
          <a:off x="544286" y="23268214"/>
          <a:ext cx="7851539" cy="4259807"/>
        </a:xfrm>
        <a:prstGeom prst="rect">
          <a:avLst/>
        </a:prstGeom>
      </xdr:spPr>
    </xdr:pic>
    <xdr:clientData/>
  </xdr:twoCellAnchor>
  <xdr:twoCellAnchor>
    <xdr:from>
      <xdr:col>10</xdr:col>
      <xdr:colOff>54428</xdr:colOff>
      <xdr:row>99</xdr:row>
      <xdr:rowOff>27214</xdr:rowOff>
    </xdr:from>
    <xdr:to>
      <xdr:col>17</xdr:col>
      <xdr:colOff>54428</xdr:colOff>
      <xdr:row>101</xdr:row>
      <xdr:rowOff>149679</xdr:rowOff>
    </xdr:to>
    <xdr:sp macro="" textlink="">
      <xdr:nvSpPr>
        <xdr:cNvPr id="8" name="正方形/長方形 7">
          <a:extLst>
            <a:ext uri="{FF2B5EF4-FFF2-40B4-BE49-F238E27FC236}">
              <a16:creationId xmlns:a16="http://schemas.microsoft.com/office/drawing/2014/main" id="{93DA68F6-27F2-8EA7-2891-B6509DB3204E}"/>
            </a:ext>
          </a:extLst>
        </xdr:cNvPr>
        <xdr:cNvSpPr/>
      </xdr:nvSpPr>
      <xdr:spPr>
        <a:xfrm>
          <a:off x="2503714" y="22315714"/>
          <a:ext cx="1905000" cy="612322"/>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190500</xdr:colOff>
      <xdr:row>101</xdr:row>
      <xdr:rowOff>149679</xdr:rowOff>
    </xdr:from>
    <xdr:to>
      <xdr:col>17</xdr:col>
      <xdr:colOff>115770</xdr:colOff>
      <xdr:row>103</xdr:row>
      <xdr:rowOff>0</xdr:rowOff>
    </xdr:to>
    <xdr:cxnSp macro="">
      <xdr:nvCxnSpPr>
        <xdr:cNvPr id="10" name="直線矢印コネクタ 9">
          <a:extLst>
            <a:ext uri="{FF2B5EF4-FFF2-40B4-BE49-F238E27FC236}">
              <a16:creationId xmlns:a16="http://schemas.microsoft.com/office/drawing/2014/main" id="{C45C277D-1C48-863E-4BC2-BA86B736B43D}"/>
            </a:ext>
          </a:extLst>
        </xdr:cNvPr>
        <xdr:cNvCxnSpPr>
          <a:stCxn id="8" idx="2"/>
          <a:endCxn id="7" idx="0"/>
        </xdr:cNvCxnSpPr>
      </xdr:nvCxnSpPr>
      <xdr:spPr>
        <a:xfrm>
          <a:off x="3456214" y="22928036"/>
          <a:ext cx="1013842" cy="34017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38</xdr:col>
      <xdr:colOff>54428</xdr:colOff>
      <xdr:row>8</xdr:row>
      <xdr:rowOff>78276</xdr:rowOff>
    </xdr:from>
    <xdr:to>
      <xdr:col>68</xdr:col>
      <xdr:colOff>151474</xdr:colOff>
      <xdr:row>25</xdr:row>
      <xdr:rowOff>87993</xdr:rowOff>
    </xdr:to>
    <xdr:pic>
      <xdr:nvPicPr>
        <xdr:cNvPr id="11" name="図 10">
          <a:extLst>
            <a:ext uri="{FF2B5EF4-FFF2-40B4-BE49-F238E27FC236}">
              <a16:creationId xmlns:a16="http://schemas.microsoft.com/office/drawing/2014/main" id="{8B116DDE-22E9-E20D-0DE7-961F9D73653A}"/>
            </a:ext>
          </a:extLst>
        </xdr:cNvPr>
        <xdr:cNvPicPr>
          <a:picLocks noChangeAspect="1"/>
        </xdr:cNvPicPr>
      </xdr:nvPicPr>
      <xdr:blipFill>
        <a:blip xmlns:r="http://schemas.openxmlformats.org/officeDocument/2006/relationships" r:embed="rId6"/>
        <a:stretch>
          <a:fillRect/>
        </a:stretch>
      </xdr:blipFill>
      <xdr:spPr>
        <a:xfrm>
          <a:off x="10395857" y="568133"/>
          <a:ext cx="8261331" cy="4173502"/>
        </a:xfrm>
        <a:prstGeom prst="rect">
          <a:avLst/>
        </a:prstGeom>
      </xdr:spPr>
    </xdr:pic>
    <xdr:clientData/>
  </xdr:twoCellAnchor>
  <xdr:twoCellAnchor editAs="oneCell">
    <xdr:from>
      <xdr:col>38</xdr:col>
      <xdr:colOff>13607</xdr:colOff>
      <xdr:row>29</xdr:row>
      <xdr:rowOff>65094</xdr:rowOff>
    </xdr:from>
    <xdr:to>
      <xdr:col>71</xdr:col>
      <xdr:colOff>177131</xdr:colOff>
      <xdr:row>48</xdr:row>
      <xdr:rowOff>95251</xdr:rowOff>
    </xdr:to>
    <xdr:pic>
      <xdr:nvPicPr>
        <xdr:cNvPr id="13" name="図 12">
          <a:extLst>
            <a:ext uri="{FF2B5EF4-FFF2-40B4-BE49-F238E27FC236}">
              <a16:creationId xmlns:a16="http://schemas.microsoft.com/office/drawing/2014/main" id="{5B7F328C-E7F0-09BC-A45D-307CB2DCDBA7}"/>
            </a:ext>
          </a:extLst>
        </xdr:cNvPr>
        <xdr:cNvPicPr>
          <a:picLocks noChangeAspect="1"/>
        </xdr:cNvPicPr>
      </xdr:nvPicPr>
      <xdr:blipFill>
        <a:blip xmlns:r="http://schemas.openxmlformats.org/officeDocument/2006/relationships" r:embed="rId7"/>
        <a:stretch>
          <a:fillRect/>
        </a:stretch>
      </xdr:blipFill>
      <xdr:spPr>
        <a:xfrm>
          <a:off x="10355036" y="5943380"/>
          <a:ext cx="9144238" cy="4683799"/>
        </a:xfrm>
        <a:prstGeom prst="rect">
          <a:avLst/>
        </a:prstGeom>
      </xdr:spPr>
    </xdr:pic>
    <xdr:clientData/>
  </xdr:twoCellAnchor>
  <xdr:twoCellAnchor editAs="oneCell">
    <xdr:from>
      <xdr:col>39</xdr:col>
      <xdr:colOff>0</xdr:colOff>
      <xdr:row>52</xdr:row>
      <xdr:rowOff>0</xdr:rowOff>
    </xdr:from>
    <xdr:to>
      <xdr:col>72</xdr:col>
      <xdr:colOff>204107</xdr:colOff>
      <xdr:row>71</xdr:row>
      <xdr:rowOff>199739</xdr:rowOff>
    </xdr:to>
    <xdr:pic>
      <xdr:nvPicPr>
        <xdr:cNvPr id="14" name="図 13">
          <a:extLst>
            <a:ext uri="{FF2B5EF4-FFF2-40B4-BE49-F238E27FC236}">
              <a16:creationId xmlns:a16="http://schemas.microsoft.com/office/drawing/2014/main" id="{1AB4E73F-3CD7-1CC1-E50C-E992E248C860}"/>
            </a:ext>
          </a:extLst>
        </xdr:cNvPr>
        <xdr:cNvPicPr>
          <a:picLocks noChangeAspect="1"/>
        </xdr:cNvPicPr>
      </xdr:nvPicPr>
      <xdr:blipFill>
        <a:blip xmlns:r="http://schemas.openxmlformats.org/officeDocument/2006/relationships" r:embed="rId8"/>
        <a:stretch>
          <a:fillRect/>
        </a:stretch>
      </xdr:blipFill>
      <xdr:spPr>
        <a:xfrm>
          <a:off x="10613571" y="11511643"/>
          <a:ext cx="9184822" cy="4853382"/>
        </a:xfrm>
        <a:prstGeom prst="rect">
          <a:avLst/>
        </a:prstGeom>
      </xdr:spPr>
    </xdr:pic>
    <xdr:clientData/>
  </xdr:twoCellAnchor>
  <xdr:twoCellAnchor editAs="oneCell">
    <xdr:from>
      <xdr:col>39</xdr:col>
      <xdr:colOff>0</xdr:colOff>
      <xdr:row>75</xdr:row>
      <xdr:rowOff>0</xdr:rowOff>
    </xdr:from>
    <xdr:to>
      <xdr:col>70</xdr:col>
      <xdr:colOff>81643</xdr:colOff>
      <xdr:row>101</xdr:row>
      <xdr:rowOff>98062</xdr:rowOff>
    </xdr:to>
    <xdr:pic>
      <xdr:nvPicPr>
        <xdr:cNvPr id="15" name="図 14">
          <a:extLst>
            <a:ext uri="{FF2B5EF4-FFF2-40B4-BE49-F238E27FC236}">
              <a16:creationId xmlns:a16="http://schemas.microsoft.com/office/drawing/2014/main" id="{954A14E1-9B6A-BB19-5835-426BACCD6919}"/>
            </a:ext>
          </a:extLst>
        </xdr:cNvPr>
        <xdr:cNvPicPr>
          <a:picLocks noChangeAspect="1"/>
        </xdr:cNvPicPr>
      </xdr:nvPicPr>
      <xdr:blipFill>
        <a:blip xmlns:r="http://schemas.openxmlformats.org/officeDocument/2006/relationships" r:embed="rId9"/>
        <a:stretch>
          <a:fillRect/>
        </a:stretch>
      </xdr:blipFill>
      <xdr:spPr>
        <a:xfrm>
          <a:off x="10613571" y="17145000"/>
          <a:ext cx="8518072" cy="6466205"/>
        </a:xfrm>
        <a:prstGeom prst="rect">
          <a:avLst/>
        </a:prstGeom>
      </xdr:spPr>
    </xdr:pic>
    <xdr:clientData/>
  </xdr:twoCellAnchor>
  <xdr:twoCellAnchor editAs="oneCell">
    <xdr:from>
      <xdr:col>39</xdr:col>
      <xdr:colOff>176893</xdr:colOff>
      <xdr:row>102</xdr:row>
      <xdr:rowOff>158001</xdr:rowOff>
    </xdr:from>
    <xdr:to>
      <xdr:col>69</xdr:col>
      <xdr:colOff>149679</xdr:colOff>
      <xdr:row>121</xdr:row>
      <xdr:rowOff>228251</xdr:rowOff>
    </xdr:to>
    <xdr:pic>
      <xdr:nvPicPr>
        <xdr:cNvPr id="16" name="図 15">
          <a:extLst>
            <a:ext uri="{FF2B5EF4-FFF2-40B4-BE49-F238E27FC236}">
              <a16:creationId xmlns:a16="http://schemas.microsoft.com/office/drawing/2014/main" id="{99B656F8-5FD3-AB22-D4D4-E1BA20039196}"/>
            </a:ext>
          </a:extLst>
        </xdr:cNvPr>
        <xdr:cNvPicPr>
          <a:picLocks noChangeAspect="1"/>
        </xdr:cNvPicPr>
      </xdr:nvPicPr>
      <xdr:blipFill>
        <a:blip xmlns:r="http://schemas.openxmlformats.org/officeDocument/2006/relationships" r:embed="rId10"/>
        <a:stretch>
          <a:fillRect/>
        </a:stretch>
      </xdr:blipFill>
      <xdr:spPr>
        <a:xfrm>
          <a:off x="10790464" y="23916072"/>
          <a:ext cx="8137072" cy="4723893"/>
        </a:xfrm>
        <a:prstGeom prst="rect">
          <a:avLst/>
        </a:prstGeom>
      </xdr:spPr>
    </xdr:pic>
    <xdr:clientData/>
  </xdr:twoCellAnchor>
  <xdr:twoCellAnchor>
    <xdr:from>
      <xdr:col>48</xdr:col>
      <xdr:colOff>176893</xdr:colOff>
      <xdr:row>98</xdr:row>
      <xdr:rowOff>0</xdr:rowOff>
    </xdr:from>
    <xdr:to>
      <xdr:col>55</xdr:col>
      <xdr:colOff>176893</xdr:colOff>
      <xdr:row>100</xdr:row>
      <xdr:rowOff>122465</xdr:rowOff>
    </xdr:to>
    <xdr:sp macro="" textlink="">
      <xdr:nvSpPr>
        <xdr:cNvPr id="17" name="正方形/長方形 16">
          <a:extLst>
            <a:ext uri="{FF2B5EF4-FFF2-40B4-BE49-F238E27FC236}">
              <a16:creationId xmlns:a16="http://schemas.microsoft.com/office/drawing/2014/main" id="{1E114BF8-2A20-4165-AE31-7C50876AE909}"/>
            </a:ext>
          </a:extLst>
        </xdr:cNvPr>
        <xdr:cNvSpPr/>
      </xdr:nvSpPr>
      <xdr:spPr>
        <a:xfrm>
          <a:off x="13239750" y="22778357"/>
          <a:ext cx="1905000" cy="612322"/>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40821</xdr:colOff>
      <xdr:row>100</xdr:row>
      <xdr:rowOff>122465</xdr:rowOff>
    </xdr:from>
    <xdr:to>
      <xdr:col>52</xdr:col>
      <xdr:colOff>176892</xdr:colOff>
      <xdr:row>102</xdr:row>
      <xdr:rowOff>108858</xdr:rowOff>
    </xdr:to>
    <xdr:cxnSp macro="">
      <xdr:nvCxnSpPr>
        <xdr:cNvPr id="18" name="直線矢印コネクタ 17">
          <a:extLst>
            <a:ext uri="{FF2B5EF4-FFF2-40B4-BE49-F238E27FC236}">
              <a16:creationId xmlns:a16="http://schemas.microsoft.com/office/drawing/2014/main" id="{05D0B018-3244-41BE-BEEB-41A67FE9B470}"/>
            </a:ext>
          </a:extLst>
        </xdr:cNvPr>
        <xdr:cNvCxnSpPr>
          <a:stCxn id="17" idx="2"/>
        </xdr:cNvCxnSpPr>
      </xdr:nvCxnSpPr>
      <xdr:spPr>
        <a:xfrm>
          <a:off x="14192250" y="23390679"/>
          <a:ext cx="136071" cy="4762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F0597-539E-41CB-9F54-45067B1172D1}">
  <dimension ref="A1:E14"/>
  <sheetViews>
    <sheetView showGridLines="0" workbookViewId="0"/>
  </sheetViews>
  <sheetFormatPr defaultRowHeight="18.75"/>
  <cols>
    <col min="1" max="1" width="4" style="2" bestFit="1" customWidth="1"/>
    <col min="2" max="2" width="43.625" style="2" bestFit="1" customWidth="1"/>
    <col min="3" max="3" width="15.625" style="2" customWidth="1"/>
    <col min="4" max="4" width="20" style="2" customWidth="1"/>
    <col min="5" max="5" width="7.375" style="2" bestFit="1" customWidth="1"/>
    <col min="6" max="16384" width="9" style="2"/>
  </cols>
  <sheetData>
    <row r="1" spans="1:5" ht="37.5">
      <c r="A1" s="5" t="s">
        <v>11</v>
      </c>
      <c r="B1" s="5" t="s">
        <v>12</v>
      </c>
      <c r="C1" s="6" t="s">
        <v>23</v>
      </c>
      <c r="D1" s="6" t="s">
        <v>24</v>
      </c>
      <c r="E1" s="6" t="s">
        <v>27</v>
      </c>
    </row>
    <row r="2" spans="1:5">
      <c r="A2" s="4">
        <v>1</v>
      </c>
      <c r="B2" s="4" t="s">
        <v>13</v>
      </c>
      <c r="C2" s="7">
        <v>542987</v>
      </c>
      <c r="D2" s="7">
        <v>424013</v>
      </c>
      <c r="E2" s="8">
        <f t="shared" ref="E2:E11" si="0">(C2-D2)/C2</f>
        <v>0.21911021810835249</v>
      </c>
    </row>
    <row r="3" spans="1:5">
      <c r="A3" s="4">
        <v>2</v>
      </c>
      <c r="B3" s="4" t="s">
        <v>14</v>
      </c>
      <c r="C3" s="7">
        <v>18020</v>
      </c>
      <c r="D3" s="7">
        <v>13120</v>
      </c>
      <c r="E3" s="8">
        <f t="shared" si="0"/>
        <v>0.27192008879023305</v>
      </c>
    </row>
    <row r="4" spans="1:5">
      <c r="A4" s="4">
        <v>3</v>
      </c>
      <c r="B4" s="4" t="s">
        <v>15</v>
      </c>
      <c r="C4" s="7">
        <v>244917</v>
      </c>
      <c r="D4" s="7">
        <v>87164</v>
      </c>
      <c r="E4" s="8">
        <f t="shared" si="0"/>
        <v>0.6441080039360273</v>
      </c>
    </row>
    <row r="5" spans="1:5">
      <c r="A5" s="4">
        <v>4</v>
      </c>
      <c r="B5" s="4" t="s">
        <v>16</v>
      </c>
      <c r="C5" s="7">
        <v>429496</v>
      </c>
      <c r="D5" s="7">
        <v>135297</v>
      </c>
      <c r="E5" s="8">
        <f t="shared" si="0"/>
        <v>0.6849865889321437</v>
      </c>
    </row>
    <row r="6" spans="1:5">
      <c r="A6" s="4">
        <v>5</v>
      </c>
      <c r="B6" s="4" t="s">
        <v>17</v>
      </c>
      <c r="C6" s="7">
        <v>304714</v>
      </c>
      <c r="D6" s="7">
        <v>111402</v>
      </c>
      <c r="E6" s="8">
        <f t="shared" si="0"/>
        <v>0.63440472049200236</v>
      </c>
    </row>
    <row r="7" spans="1:5">
      <c r="A7" s="4">
        <v>6</v>
      </c>
      <c r="B7" s="4" t="s">
        <v>18</v>
      </c>
      <c r="C7" s="7">
        <v>344478</v>
      </c>
      <c r="D7" s="7">
        <v>130067</v>
      </c>
      <c r="E7" s="8">
        <f t="shared" si="0"/>
        <v>0.62242291234853897</v>
      </c>
    </row>
    <row r="8" spans="1:5">
      <c r="A8" s="4">
        <v>7</v>
      </c>
      <c r="B8" s="4" t="s">
        <v>19</v>
      </c>
      <c r="C8" s="4">
        <v>389</v>
      </c>
      <c r="D8" s="4">
        <v>42</v>
      </c>
      <c r="E8" s="8">
        <f t="shared" si="0"/>
        <v>0.89203084832904889</v>
      </c>
    </row>
    <row r="9" spans="1:5">
      <c r="A9" s="4">
        <v>8</v>
      </c>
      <c r="B9" s="4" t="s">
        <v>20</v>
      </c>
      <c r="C9" s="7">
        <v>456186</v>
      </c>
      <c r="D9" s="7">
        <v>167637</v>
      </c>
      <c r="E9" s="8">
        <f t="shared" si="0"/>
        <v>0.63252489116281518</v>
      </c>
    </row>
    <row r="10" spans="1:5">
      <c r="A10" s="4">
        <v>9</v>
      </c>
      <c r="B10" s="4" t="s">
        <v>21</v>
      </c>
      <c r="C10" s="7">
        <v>3966</v>
      </c>
      <c r="D10" s="7">
        <v>2983</v>
      </c>
      <c r="E10" s="8">
        <f t="shared" si="0"/>
        <v>0.24785678265254665</v>
      </c>
    </row>
    <row r="11" spans="1:5">
      <c r="A11" s="4">
        <v>10</v>
      </c>
      <c r="B11" s="4" t="s">
        <v>22</v>
      </c>
      <c r="C11" s="4">
        <v>115</v>
      </c>
      <c r="D11" s="4">
        <v>115</v>
      </c>
      <c r="E11" s="8">
        <f t="shared" si="0"/>
        <v>0</v>
      </c>
    </row>
    <row r="13" spans="1:5">
      <c r="A13" s="2" t="s">
        <v>25</v>
      </c>
    </row>
    <row r="14" spans="1:5">
      <c r="A14" s="2" t="s">
        <v>26</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75"/>
  <sheetViews>
    <sheetView showGridLines="0" tabSelected="1" zoomScale="70" zoomScaleNormal="70" workbookViewId="0"/>
  </sheetViews>
  <sheetFormatPr defaultColWidth="3.625" defaultRowHeight="18.75"/>
  <cols>
    <col min="1" max="35" width="3.625" style="2"/>
    <col min="36" max="36" width="3.625" style="3"/>
    <col min="37" max="16384" width="3.625" style="2"/>
  </cols>
  <sheetData>
    <row r="1" spans="1:39" s="9" customFormat="1">
      <c r="A1" s="9" t="s">
        <v>28</v>
      </c>
    </row>
    <row r="2" spans="1:39" s="9" customFormat="1">
      <c r="A2" s="9" t="s">
        <v>29</v>
      </c>
    </row>
    <row r="3" spans="1:39" s="9" customFormat="1">
      <c r="A3" s="9" t="s">
        <v>30</v>
      </c>
    </row>
    <row r="4" spans="1:39" s="9" customFormat="1">
      <c r="A4" s="9" t="s">
        <v>31</v>
      </c>
    </row>
    <row r="5" spans="1:39" s="9" customFormat="1"/>
    <row r="6" spans="1:39">
      <c r="A6" s="1" t="s">
        <v>6</v>
      </c>
      <c r="AK6" s="1" t="s">
        <v>7</v>
      </c>
    </row>
    <row r="7" spans="1:39">
      <c r="B7" s="2">
        <v>1</v>
      </c>
      <c r="C7" s="2" t="s">
        <v>0</v>
      </c>
      <c r="AL7" s="2">
        <v>1</v>
      </c>
      <c r="AM7" s="2" t="s">
        <v>0</v>
      </c>
    </row>
    <row r="8" spans="1:39">
      <c r="C8" s="2" t="s">
        <v>10</v>
      </c>
      <c r="AM8" s="2" t="s">
        <v>8</v>
      </c>
    </row>
    <row r="28" spans="2:39">
      <c r="B28" s="2">
        <v>2</v>
      </c>
      <c r="C28" s="2" t="s">
        <v>1</v>
      </c>
      <c r="AL28" s="2">
        <v>2</v>
      </c>
      <c r="AM28" s="2" t="s">
        <v>1</v>
      </c>
    </row>
    <row r="29" spans="2:39">
      <c r="C29" s="2" t="s">
        <v>3</v>
      </c>
      <c r="AM29" s="2" t="s">
        <v>9</v>
      </c>
    </row>
    <row r="51" spans="2:40">
      <c r="B51" s="2">
        <v>3</v>
      </c>
      <c r="C51" s="2" t="s">
        <v>2</v>
      </c>
      <c r="AM51" s="2">
        <v>3</v>
      </c>
      <c r="AN51" s="2" t="s">
        <v>2</v>
      </c>
    </row>
    <row r="52" spans="2:40">
      <c r="C52" s="2" t="s">
        <v>3</v>
      </c>
      <c r="AN52" s="2" t="s">
        <v>10</v>
      </c>
    </row>
    <row r="74" spans="2:40">
      <c r="B74" s="2">
        <v>4</v>
      </c>
      <c r="C74" s="2" t="s">
        <v>5</v>
      </c>
      <c r="AM74" s="2">
        <v>4</v>
      </c>
      <c r="AN74" s="2" t="s">
        <v>5</v>
      </c>
    </row>
    <row r="75" spans="2:40">
      <c r="C75" s="2" t="s">
        <v>4</v>
      </c>
      <c r="AN75" s="2" t="s">
        <v>8</v>
      </c>
    </row>
  </sheetData>
  <phoneticPr fontId="3"/>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件数</vt:lpstr>
      <vt:lpstr>受注管理ツール速度比較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杉山 晃洋</dc:creator>
  <cp:lastModifiedBy>杉山 晃洋</cp:lastModifiedBy>
  <dcterms:created xsi:type="dcterms:W3CDTF">2015-06-05T18:19:34Z</dcterms:created>
  <dcterms:modified xsi:type="dcterms:W3CDTF">2026-08-03T01:44:30Z</dcterms:modified>
</cp:coreProperties>
</file>